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BD3C632E-0222-4F93-8657-08FBFA791C99}" xr6:coauthVersionLast="45" xr6:coauthVersionMax="45" xr10:uidLastSave="{00000000-0000-0000-0000-000000000000}"/>
  <bookViews>
    <workbookView xWindow="-17505" yWindow="1725" windowWidth="13680" windowHeight="9060" xr2:uid="{82F17C8A-D986-494E-A3AF-9ACA739E0800}"/>
  </bookViews>
  <sheets>
    <sheet name="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8" i="1" s="1"/>
  <c r="C11" i="1" s="1"/>
  <c r="B6" i="1"/>
  <c r="B8" i="1" s="1"/>
  <c r="B11" i="1" s="1"/>
  <c r="B12" i="1" s="1"/>
</calcChain>
</file>

<file path=xl/sharedStrings.xml><?xml version="1.0" encoding="utf-8"?>
<sst xmlns="http://schemas.openxmlformats.org/spreadsheetml/2006/main" count="13" uniqueCount="13">
  <si>
    <t>Внедрение ветроэнергетической установки</t>
  </si>
  <si>
    <t>По проекту (ТЭО)</t>
  </si>
  <si>
    <t>Фактически</t>
  </si>
  <si>
    <t>Номинальная мощность, кВт</t>
  </si>
  <si>
    <t>Число часов работы, ч/год</t>
  </si>
  <si>
    <t>Коэффициент загрузки ВЭУ, %</t>
  </si>
  <si>
    <t>Выработка электроэнергии, тыс.кВт.ч</t>
  </si>
  <si>
    <t>Доля затрат электроэнергии на собственные нужды, %</t>
  </si>
  <si>
    <t>Отпуск электроэнергии, тыс.кВт.ч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</si>
  <si>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</si>
  <si>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</si>
  <si>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Экономия условного топлива от выработки электрической энергии, т у.т.</t>
  </si>
  <si>
    <t>Разность между расчетной и верифицированной экономией, 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</si>
</sst>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 applyProtection="1"/>
    <xf numFmtId="0" fontId="0" fillId="3" borderId="2" xfId="0" applyFill="1" applyBorder="1" applyProtection="1">
      <protection locked="0"/>
    </xf>
    <xf numFmtId="1" fontId="0" fillId="0" borderId="2" xfId="0" applyNumberFormat="1" applyBorder="1" applyProtection="1"/>
    <xf numFmtId="2" fontId="0" fillId="3" borderId="2" xfId="0" applyNumberFormat="1" applyFill="1" applyBorder="1" applyProtection="1">
      <protection locked="0"/>
    </xf>
    <xf numFmtId="164" fontId="0" fillId="0" borderId="2" xfId="0" applyNumberFormat="1" applyBorder="1" applyProtection="1"/>
    <xf numFmtId="0" fontId="1" fillId="2" borderId="1" xfId="0" applyFont="1" applyFill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AD08D-7A48-4349-9B15-5D3F61090312}">
  <sheetPr codeName="Sheet37"/>
  <dimension ref="A1:C12"/>
  <sheetViews>
    <sheetView tabSelected="1" workbookViewId="0">
      <selection sqref="A1:C1"/>
    </sheetView>
  </sheetViews>
  <sheetFormatPr defaultRowHeight="15" x14ac:dyDescent="0.25"/>
  <cols>
    <col min="1" max="1" width="85.85546875" customWidth="1"/>
    <col min="2" max="2" width="17.7109375" customWidth="1"/>
    <col min="3" max="3" width="16.140625" customWidth="1"/>
  </cols>
  <sheetData>
    <row r="1" spans="1:3" ht="21" x14ac:dyDescent="0.35">
      <c r="A1" s="6" t="s">
        <v>0</v>
      </c>
      <c r="B1" s="6"/>
      <c r="C1" s="6"/>
    </row>
    <row r="2" spans="1:3" x14ac:dyDescent="0.25">
      <c r="A2" s="1"/>
      <c r="B2" s="1" t="s">
        <v>1</v>
      </c>
      <c r="C2" s="1" t="s">
        <v>2</v>
      </c>
    </row>
    <row r="3" spans="1:3" x14ac:dyDescent="0.25">
      <c r="A3" s="1" t="s">
        <v>3</v>
      </c>
      <c r="B3" s="2"/>
      <c r="C3" s="2"/>
    </row>
    <row r="4" spans="1:3" x14ac:dyDescent="0.25">
      <c r="A4" s="1" t="s">
        <v>4</v>
      </c>
      <c r="B4" s="2"/>
      <c r="C4" s="2"/>
    </row>
    <row r="5" spans="1:3" x14ac:dyDescent="0.25">
      <c r="A5" s="1" t="s">
        <v>5</v>
      </c>
      <c r="B5" s="2"/>
      <c r="C5" s="2"/>
    </row>
    <row r="6" spans="1:3" x14ac:dyDescent="0.25">
      <c r="A6" s="1" t="s">
        <v>6</v>
      </c>
      <c r="B6" s="1">
        <f>B3*B4/1000*B5/100</f>
        <v>0</v>
      </c>
      <c r="C6" s="3">
        <f>C3*C4/1000*C5/100</f>
        <v>0</v>
      </c>
    </row>
    <row r="7" spans="1:3" x14ac:dyDescent="0.25">
      <c r="A7" s="1" t="s">
        <v>7</v>
      </c>
      <c r="B7" s="2"/>
      <c r="C7" s="2"/>
    </row>
    <row r="8" spans="1:3" x14ac:dyDescent="0.25">
      <c r="A8" s="1" t="s">
        <v>8</v>
      </c>
      <c r="B8" s="1">
        <f>B6*(100-B7)/100</f>
        <v>0</v>
      </c>
      <c r="C8" s="3">
        <f>C6*(100-C7)/100</f>
        <v>0</v>
      </c>
    </row>
    <row r="9" spans="1:3" x14ac:dyDescent="0.25">
      <c r="A9" s="1" t="s">
        <v>9</v>
      </c>
      <c r="B9" s="2"/>
      <c r="C9" s="2"/>
    </row>
    <row r="10" spans="1:3" x14ac:dyDescent="0.25">
      <c r="A10" s="1" t="s">
        <v>10</v>
      </c>
      <c r="B10" s="2"/>
      <c r="C10" s="4"/>
    </row>
    <row r="11" spans="1:3" x14ac:dyDescent="0.25">
      <c r="A11" s="1" t="s">
        <v>11</v>
      </c>
      <c r="B11" s="5">
        <f>B8*B9*((100+B10)/100)/1000</f>
        <v>0</v>
      </c>
      <c r="C11" s="5">
        <f>C8*C9*((100+C10)/100)/1000</f>
        <v>0</v>
      </c>
    </row>
    <row r="12" spans="1:3" x14ac:dyDescent="0.25">
      <c r="A12" s="1" t="s">
        <v>12</v>
      </c>
      <c r="B12" s="7">
        <f>B11-C11</f>
        <v>0</v>
      </c>
      <c r="C12" s="8"/>
    </row>
  </sheetData>
  <sheetProtection password="E5EA" sheet="1" objects="1" scenarios="1"/>
  <mergeCells count="2">
    <mergeCell ref="A1:C1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2024-06-14T14:32:44Z</dcterms:created>
  <dcterms:modified xsi:type="dcterms:W3CDTF">2024-06-17T07:17:17Z</dcterms:modified>
</cp:coreProperties>
</file>