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30E6E27B-1E23-4137-A50F-70D4BF316607}" xr6:coauthVersionLast="45" xr6:coauthVersionMax="45" xr10:uidLastSave="{00000000-0000-0000-0000-000000000000}"/>
  <bookViews>
    <workbookView xWindow="-17505" yWindow="1725" windowWidth="13065" windowHeight="8775" xr2:uid="{2119442A-EE05-4362-9A5E-0A4FDEB0CFA4}"/>
  </bookViews>
  <sheets>
    <sheet name="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7" i="1"/>
  <c r="B7" i="1"/>
  <c r="B10" i="1" s="1"/>
  <c r="B11" i="1" l="1"/>
</calcChain>
</file>

<file path=xl/sharedStrings.xml><?xml version="1.0" encoding="utf-8"?>
<sst xmlns="http://schemas.openxmlformats.org/spreadsheetml/2006/main" count="12" uniqueCount="12">
  <si>
    <t xml:space="preserve">Внедрение тепловых насосов </t>
  </si>
  <si>
    <t>По проекту (ТЭО)</t>
  </si>
  <si>
    <t>Фактически</t>
  </si>
  <si>
    <t>Отпуск тепловой энергии от энергоисточника, Гкал</t>
  </si>
  <si>
    <t>Удельный расход топлива на отпуск теплоэнергии, кг у.т./Гкал</t>
  </si>
  <si>
    <t>Выработка тепловой энергии АБТН, Гкал</t>
  </si>
  <si>
    <t>Коэффициент трансформации АБТН кВт(т)/кВт(э)</t>
  </si>
  <si>
    <t>Потребление электроэнергии, тыс.кВт.ч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</si>
  <si>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</si>
  <si>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</si>
  <si>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Экономия условного топлива, т у.т.</t>
  </si>
  <si>
    <t>Разность между расчетной и верифицированной экономией, 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</si>
</sst>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Protection="1"/>
    <xf numFmtId="0" fontId="0" fillId="3" borderId="1" xfId="0" applyFill="1" applyBorder="1" applyProtection="1">
      <protection locked="0"/>
    </xf>
    <xf numFmtId="1" fontId="0" fillId="0" borderId="1" xfId="0" applyNumberFormat="1" applyBorder="1" applyProtection="1"/>
    <xf numFmtId="2" fontId="0" fillId="3" borderId="1" xfId="0" applyNumberFormat="1" applyFill="1" applyBorder="1" applyProtection="1">
      <protection locked="0"/>
    </xf>
    <xf numFmtId="164" fontId="0" fillId="0" borderId="1" xfId="0" applyNumberFormat="1" applyBorder="1" applyProtection="1"/>
    <xf numFmtId="0" fontId="1" fillId="2" borderId="0" xfId="0" applyFont="1" applyFill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F7C1C-12CE-4BB4-ABBF-8436EC0B863E}">
  <sheetPr codeName="Sheet27"/>
  <dimension ref="A1:C11"/>
  <sheetViews>
    <sheetView tabSelected="1" workbookViewId="0">
      <selection sqref="A1:C1"/>
    </sheetView>
  </sheetViews>
  <sheetFormatPr defaultRowHeight="15" x14ac:dyDescent="0.25"/>
  <cols>
    <col min="1" max="1" width="85.140625" customWidth="1"/>
    <col min="2" max="2" width="14.7109375" bestFit="1" customWidth="1"/>
    <col min="3" max="3" width="13.5703125" customWidth="1"/>
  </cols>
  <sheetData>
    <row r="1" spans="1:3" ht="21" x14ac:dyDescent="0.35">
      <c r="A1" s="6" t="s">
        <v>0</v>
      </c>
      <c r="B1" s="6"/>
      <c r="C1" s="6"/>
    </row>
    <row r="2" spans="1:3" x14ac:dyDescent="0.25">
      <c r="A2" s="1"/>
      <c r="B2" s="1" t="s">
        <v>1</v>
      </c>
      <c r="C2" s="1" t="s">
        <v>2</v>
      </c>
    </row>
    <row r="3" spans="1:3" x14ac:dyDescent="0.25">
      <c r="A3" s="1" t="s">
        <v>3</v>
      </c>
      <c r="B3" s="2"/>
      <c r="C3" s="2"/>
    </row>
    <row r="4" spans="1:3" x14ac:dyDescent="0.25">
      <c r="A4" s="1" t="s">
        <v>4</v>
      </c>
      <c r="B4" s="2"/>
      <c r="C4" s="2"/>
    </row>
    <row r="5" spans="1:3" x14ac:dyDescent="0.25">
      <c r="A5" s="1" t="s">
        <v>5</v>
      </c>
      <c r="B5" s="2"/>
      <c r="C5" s="2"/>
    </row>
    <row r="6" spans="1:3" x14ac:dyDescent="0.25">
      <c r="A6" s="1" t="s">
        <v>6</v>
      </c>
      <c r="B6" s="2"/>
      <c r="C6" s="2"/>
    </row>
    <row r="7" spans="1:3" x14ac:dyDescent="0.25">
      <c r="A7" s="1" t="s">
        <v>7</v>
      </c>
      <c r="B7" s="3" t="e">
        <f>B5/0.86/B6</f>
        <v>#DIV/0!</v>
      </c>
      <c r="C7" s="3" t="e">
        <f>C5/0.86/C6</f>
        <v>#DIV/0!</v>
      </c>
    </row>
    <row r="8" spans="1:3" x14ac:dyDescent="0.25">
      <c r="A8" s="1" t="s">
        <v>8</v>
      </c>
      <c r="B8" s="2"/>
      <c r="C8" s="2"/>
    </row>
    <row r="9" spans="1:3" x14ac:dyDescent="0.25">
      <c r="A9" s="1" t="s">
        <v>9</v>
      </c>
      <c r="B9" s="2"/>
      <c r="C9" s="4"/>
    </row>
    <row r="10" spans="1:3" x14ac:dyDescent="0.25">
      <c r="A10" s="1" t="s">
        <v>10</v>
      </c>
      <c r="B10" s="5" t="e">
        <f>(B3*B4/1000)-(B7*B8*((100+B9)/100)/1000)</f>
        <v>#DIV/0!</v>
      </c>
      <c r="C10" s="5" t="e">
        <f>(C3*C4/1000)-(C7*C8*((100+C9)/100)/1000)</f>
        <v>#DIV/0!</v>
      </c>
    </row>
    <row r="11" spans="1:3" x14ac:dyDescent="0.25">
      <c r="A11" s="1" t="s">
        <v>11</v>
      </c>
      <c r="B11" s="7" t="e">
        <f>B10-C10</f>
        <v>#DIV/0!</v>
      </c>
      <c r="C11" s="8"/>
    </row>
  </sheetData>
  <sheetProtection password="E5EA" sheet="1" objects="1" scenarios="1"/>
  <mergeCells count="2">
    <mergeCell ref="A1:C1"/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2024-06-14T14:32:35Z</dcterms:created>
  <dcterms:modified xsi:type="dcterms:W3CDTF">2024-06-17T07:09:07Z</dcterms:modified>
</cp:coreProperties>
</file>