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36AFC529-1B60-4D2E-BABB-863C12963733}" xr6:coauthVersionLast="45" xr6:coauthVersionMax="45" xr10:uidLastSave="{00000000-0000-0000-0000-000000000000}"/>
  <bookViews>
    <workbookView xWindow="-17505" yWindow="1725" windowWidth="12090" windowHeight="10080" xr2:uid="{64A19A67-DAF0-48B8-93DF-CBC4480ADA03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B6" i="1"/>
  <c r="B8" i="1" s="1"/>
  <c r="C12" i="1" l="1"/>
  <c r="C10" i="1"/>
  <c r="B12" i="1"/>
  <c r="B10" i="1"/>
  <c r="C14" i="1" l="1"/>
  <c r="C15" i="1" s="1"/>
  <c r="B14" i="1"/>
  <c r="B15" i="1"/>
  <c r="B16" i="1" l="1"/>
</calcChain>
</file>

<file path=xl/sharedStrings.xml><?xml version="1.0" encoding="utf-8"?>
<sst xmlns="http://schemas.openxmlformats.org/spreadsheetml/2006/main" count="17" uniqueCount="17">
  <si>
    <t>Создание мини-ТЭЦ на местных видах топлива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</si>
  <si>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</si>
  <si>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</si>
  <si>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</si>
  <si>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</si>
  <si>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мини-ТЭЦ,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</si>
  <si>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</si>
  <si>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</si>
  <si>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</si>
  <si>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Коэффициент удельной вырабтки на тепловом потреблении Гкал/кВт.ч</t>
  </si>
  <si>
    <t>Отпуск тепловой энергии, Гкал</t>
  </si>
  <si>
    <t>Удельный расход топлива на отпуск электроэнергии, г у.т./кВт.ч</t>
  </si>
  <si>
    <t>Расход топлива на выработку электроэнергии, т у.т.</t>
  </si>
  <si>
    <t>Удельный расход топлива на отпуск теплоэнергии, кг у.т./Гкал</t>
  </si>
  <si>
    <t>Расход топлива на отпуск теплоэнергии, т у.т.</t>
  </si>
  <si>
    <t>Расход топлива мини-ТЭЦ,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</si>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</sst>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1" fontId="0" fillId="0" borderId="1" xfId="0" applyNumberFormat="1" applyBorder="1" applyProtection="1"/>
    <xf numFmtId="164" fontId="0" fillId="0" borderId="1" xfId="0" applyNumberFormat="1" applyBorder="1" applyProtection="1"/>
    <xf numFmtId="164" fontId="0" fillId="3" borderId="1" xfId="0" applyNumberFormat="1" applyFill="1" applyBorder="1" applyProtection="1">
      <protection locked="0"/>
    </xf>
    <xf numFmtId="2" fontId="0" fillId="0" borderId="1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D4CD-AD72-4B65-BE67-668A4F972BC1}">
  <sheetPr codeName="Sheet26"/>
  <dimension ref="A1:C16"/>
  <sheetViews>
    <sheetView tabSelected="1" workbookViewId="0">
      <selection sqref="A1:C1"/>
    </sheetView>
  </sheetViews>
  <sheetFormatPr defaultRowHeight="15" x14ac:dyDescent="0.25"/>
  <cols>
    <col min="1" max="1" width="72" customWidth="1"/>
    <col min="2" max="2" width="17.7109375" customWidth="1"/>
    <col min="3" max="3" width="16.140625" customWidth="1"/>
  </cols>
  <sheetData>
    <row r="1" spans="1:3" ht="21" x14ac:dyDescent="0.35">
      <c r="A1" s="7" t="s">
        <v>0</v>
      </c>
      <c r="B1" s="7"/>
      <c r="C1" s="7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1">
        <f>B3*B4/1000*B5/100</f>
        <v>0</v>
      </c>
      <c r="C6" s="3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1">
        <f>B6*(100-B7)/100</f>
        <v>0</v>
      </c>
      <c r="C8" s="3">
        <f>C6*(100-C7)/100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1">
        <f>B8*B9</f>
        <v>0</v>
      </c>
      <c r="C10" s="4">
        <f>C8*C9</f>
        <v>0</v>
      </c>
    </row>
    <row r="11" spans="1:3" x14ac:dyDescent="0.25">
      <c r="A11" s="1" t="s">
        <v>11</v>
      </c>
      <c r="B11" s="2"/>
      <c r="C11" s="5"/>
    </row>
    <row r="12" spans="1:3" x14ac:dyDescent="0.25">
      <c r="A12" s="1" t="s">
        <v>12</v>
      </c>
      <c r="B12" s="1">
        <f>B8*B11/1000</f>
        <v>0</v>
      </c>
      <c r="C12" s="1">
        <f>C8*C11/1000</f>
        <v>0</v>
      </c>
    </row>
    <row r="13" spans="1:3" x14ac:dyDescent="0.25">
      <c r="A13" s="1" t="s">
        <v>13</v>
      </c>
      <c r="B13" s="2"/>
      <c r="C13" s="2"/>
    </row>
    <row r="14" spans="1:3" x14ac:dyDescent="0.25">
      <c r="A14" s="1" t="s">
        <v>14</v>
      </c>
      <c r="B14" s="6">
        <f>B12*B13/1000</f>
        <v>0</v>
      </c>
      <c r="C14" s="6">
        <f>C12*C13/1000</f>
        <v>0</v>
      </c>
    </row>
    <row r="15" spans="1:3" x14ac:dyDescent="0.25">
      <c r="A15" s="1" t="s">
        <v>15</v>
      </c>
      <c r="B15" s="6">
        <f>B12+B14</f>
        <v>0</v>
      </c>
      <c r="C15" s="6">
        <f>C12+C14</f>
        <v>0</v>
      </c>
    </row>
    <row r="16" spans="1:3" x14ac:dyDescent="0.25">
      <c r="A16" s="1" t="s">
        <v>16</v>
      </c>
      <c r="B16" s="8">
        <f>B15-C15</f>
        <v>0</v>
      </c>
      <c r="C16" s="9"/>
    </row>
  </sheetData>
  <sheetProtection password="E5EA" sheet="1" objects="1" scenarios="1"/>
  <mergeCells count="2">
    <mergeCell ref="A1:C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2024-06-14T14:32:34Z</dcterms:created>
  <dcterms:modified xsi:type="dcterms:W3CDTF">2024-06-17T07:08:31Z</dcterms:modified>
</cp:coreProperties>
</file>