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0097B20C-0924-4AF7-9E6E-FAD5D04BD906}" xr6:coauthVersionLast="45" xr6:coauthVersionMax="45" xr10:uidLastSave="{00000000-0000-0000-0000-000000000000}"/>
  <bookViews>
    <workbookView xWindow="-17505" yWindow="1725" windowWidth="13935" windowHeight="9315" xr2:uid="{FEC317DA-B20C-49DA-844D-8821A5161785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B8" i="1"/>
  <c r="B11" i="1" s="1"/>
  <c r="C7" i="1"/>
  <c r="B7" i="1"/>
  <c r="B12" i="1" l="1"/>
</calcChain>
</file>

<file path=xl/sharedStrings.xml><?xml version="1.0" encoding="utf-8"?>
<sst xmlns="http://schemas.openxmlformats.org/spreadsheetml/2006/main" count="13" uniqueCount="13">
  <si>
    <t>Внедрение регулируемого электропривода насоса</t>
  </si>
  <si>
    <t>По проекту (ТЭО)</t>
  </si>
  <si>
    <t>Фактически</t>
  </si>
  <si>
    <t>Номинальная мощность привода насоса, кВт</t>
  </si>
  <si>
    <t>Суточное потребление привода насоса без ЧРЭП, кВт.ч</t>
  </si>
  <si>
    <t>Фактически измеренное суточное потребление привода насоса после установки ЧРЭП, кВт.ч</t>
  </si>
  <si>
    <t>Чило суток работы насоса, ч</t>
  </si>
  <si>
    <t>Годовое потребление насосом, тыс.кВт.ч</t>
  </si>
  <si>
    <t>Приведенное годовое потребление насосом,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</si>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</sst>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0" fontId="0" fillId="0" borderId="2" xfId="0" applyBorder="1" applyAlignment="1" applyProtection="1"/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6680-7354-4C75-9532-35CDAE8EF948}">
  <sheetPr codeName="Sheet3"/>
  <dimension ref="A1:C12"/>
  <sheetViews>
    <sheetView tabSelected="1" workbookViewId="0">
      <selection sqref="A1:C1"/>
    </sheetView>
  </sheetViews>
  <sheetFormatPr defaultRowHeight="15" x14ac:dyDescent="0.25"/>
  <cols>
    <col min="1" max="1" width="85.28515625" customWidth="1"/>
    <col min="2" max="2" width="19.140625" customWidth="1"/>
    <col min="3" max="3" width="16" customWidth="1"/>
  </cols>
  <sheetData>
    <row r="1" spans="1:3" ht="21" x14ac:dyDescent="0.35">
      <c r="A1" s="6" t="s">
        <v>0</v>
      </c>
      <c r="B1" s="6"/>
      <c r="C1" s="6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3" t="s">
        <v>5</v>
      </c>
      <c r="B5" s="2"/>
      <c r="C5" s="2"/>
    </row>
    <row r="6" spans="1:3" x14ac:dyDescent="0.25">
      <c r="A6" s="1" t="s">
        <v>6</v>
      </c>
      <c r="B6" s="2"/>
      <c r="C6" s="2"/>
    </row>
    <row r="7" spans="1:3" x14ac:dyDescent="0.25">
      <c r="A7" s="1" t="s">
        <v>7</v>
      </c>
      <c r="B7" s="1">
        <f>B4*B6/1000</f>
        <v>0</v>
      </c>
      <c r="C7" s="1">
        <f>C5*C6/1000</f>
        <v>0</v>
      </c>
    </row>
    <row r="8" spans="1:3" x14ac:dyDescent="0.25">
      <c r="A8" s="1" t="s">
        <v>8</v>
      </c>
      <c r="B8" s="1" t="e">
        <f>B7*C6/B6</f>
        <v>#DIV/0!</v>
      </c>
      <c r="C8" s="1">
        <f>C5*C6/1000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2"/>
      <c r="C10" s="4"/>
    </row>
    <row r="11" spans="1:3" x14ac:dyDescent="0.25">
      <c r="A11" s="1" t="s">
        <v>11</v>
      </c>
      <c r="B11" s="5" t="e">
        <f>B8*B9*(100+B10)/100/1000</f>
        <v>#DIV/0!</v>
      </c>
      <c r="C11" s="5">
        <f>C8*C9*(100+C10)/100/1000</f>
        <v>0</v>
      </c>
    </row>
    <row r="12" spans="1:3" x14ac:dyDescent="0.25">
      <c r="A12" s="1" t="s">
        <v>12</v>
      </c>
      <c r="B12" s="7" t="e">
        <f>B11-C11</f>
        <v>#DIV/0!</v>
      </c>
      <c r="C12" s="8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2024-06-14T14:32:15Z</dcterms:created>
  <dcterms:modified xsi:type="dcterms:W3CDTF">2024-06-17T06:31:25Z</dcterms:modified>
</cp:coreProperties>
</file>